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6" windowHeight="12600"/>
  </bookViews>
  <sheets>
    <sheet name="Blad1" sheetId="1" r:id="rId1"/>
    <sheet name="Blad2" sheetId="2" r:id="rId2"/>
    <sheet name="Blad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4" i="1" s="1"/>
</calcChain>
</file>

<file path=xl/sharedStrings.xml><?xml version="1.0" encoding="utf-8"?>
<sst xmlns="http://schemas.openxmlformats.org/spreadsheetml/2006/main" count="102" uniqueCount="98">
  <si>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</si>
  <si>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</si>
  <si>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</si>
  <si>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</si>
  <si>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</si>
  <si>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</si>
  <si>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</si>
  <si>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</si>
  <si>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</si>
  <si>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</si>
  <si>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</si>
  <si>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</si>
  <si>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IGOV Kenniscafe</t>
  </si>
  <si>
    <t>onderwerpen:</t>
  </si>
  <si>
    <t>Ontwerpen OVL</t>
  </si>
  <si>
    <t>thema's:</t>
  </si>
  <si>
    <t xml:space="preserve">Juridische aspecten </t>
  </si>
  <si>
    <t>Aanbesteden OVL</t>
  </si>
  <si>
    <t>Lichtmasten</t>
  </si>
  <si>
    <t>Kengetallen OVL</t>
  </si>
  <si>
    <t xml:space="preserve">Schadeverhaal, Wet Wira, Nieuwe aanbestedingswet, Jurisprudenties van diverse aanbestedingsrechtzaken, </t>
  </si>
  <si>
    <t>Lichthinder</t>
  </si>
  <si>
    <t>Meten van licht</t>
  </si>
  <si>
    <t>Inspecties</t>
  </si>
  <si>
    <t>Dynamische OVL</t>
  </si>
  <si>
    <t>OVL Areaalbeheer</t>
  </si>
  <si>
    <t xml:space="preserve">Masten, armaturen, elektrische installatie, schouwen, inspectietermijnen, procedures, normen, levensduren, </t>
  </si>
  <si>
    <t>Toekomst OVL</t>
  </si>
  <si>
    <t>Elektrische eigenschappen OVL</t>
  </si>
  <si>
    <t xml:space="preserve">Cosinus phi, Harmonischen, Inschakelpieken, EMC, </t>
  </si>
  <si>
    <t>Armaturen en Lichtbronnen</t>
  </si>
  <si>
    <t>Installatieverantwoordelijkheid</t>
  </si>
  <si>
    <t>IV schap in de praktijk door gemeenten die er ervaring mee hebben.</t>
  </si>
  <si>
    <t>Netbeheerzaken</t>
  </si>
  <si>
    <t>Verlichtingskunde</t>
  </si>
  <si>
    <t>Bewonersparticipatie</t>
  </si>
  <si>
    <t>hoe doe je dit bij OVL? Kan dit werken? Hoe ver kun je gaan? Voorbeelden.</t>
  </si>
  <si>
    <t xml:space="preserve">hoe gaan andere gemeenten daarmee om? Zijn er slimme oplossingen? Wanneer is de bodem bereikt? </t>
  </si>
  <si>
    <t>Onderdoorgangen, (Computer)berekeningen, Lichthinder, Bomen, Lichtreductie, Verkeers, sociale en persoonlijke veiligheid, omgevingslicht</t>
  </si>
  <si>
    <t xml:space="preserve">Materiaal soorten, Conservering, Reiniging,  Botsvriendelijkheid, Stabiliteitsmetingen, NEN normering, mede gebruik, </t>
  </si>
  <si>
    <t>Meetmethodes, Meetinstrumenten, Meetfouten, Luminantie, Omgevingsfactoren, Reflectie</t>
  </si>
  <si>
    <t>Bezuinigingen, Reorganisaties</t>
  </si>
  <si>
    <t>Duurzaamheid</t>
  </si>
  <si>
    <t>LED armaturen, armatuur keuze, Conventionele armaturen, TCO berekeningen, Voorschakelapparatuur, armaturen databank, levenscyclus, waarde van productinformatie</t>
  </si>
  <si>
    <t>Alles over OVL van Beleid tot praktijk, zien, kwaliteit, beheer, uitvoering, aanbesteding, energie inkoop, netbeheerzaken, bewonersparticipatie, materialisatie, berekeningen, ontwerp, voorwaarden, techniek, ….</t>
  </si>
  <si>
    <t>Een optimaal procesmodel voor samenwerking en communicatie in de keten van storingsherstel OVL</t>
  </si>
  <si>
    <t>Handboek OVL</t>
  </si>
  <si>
    <t>MVO in OVL</t>
  </si>
  <si>
    <t>Vakkennis</t>
  </si>
  <si>
    <t>Licht en Omgeving</t>
  </si>
  <si>
    <t>Storingen OVL</t>
  </si>
  <si>
    <t>Certificaat van bekwaamheid, opleidingen, speedconsults, traineeship</t>
  </si>
  <si>
    <t>MVO Kennisnetwerk, Standaard model en checklist voor praktijktoepassing van maatschappelijk verantwoord ondernemen</t>
  </si>
  <si>
    <t>Richtlijnen, normen en standaarden</t>
  </si>
  <si>
    <t>Transportovereenkomst, slimme meters, ervaringen GV en KV, REB betaling, SLA overeenkomst, Los/vast nemen, webportal, artikel 16C, UCON, Wet STROOM</t>
  </si>
  <si>
    <t>Lichtkleur en - indruk, functies van verlichten, wetenschap, onderzoek, Europese en wereldwijde verbanden</t>
  </si>
  <si>
    <t>OVL 2030, Organisatorisch, Technisch, Innovatie, OLED, Smart Grid, Roadmap City Lighting, smart cities, Humble Lamppost</t>
  </si>
  <si>
    <t>Beheersystemen, Meerjarenplanning, Remplace programmering, Uitvoeringsplan, Managementinformatie, Nota Kapitaalgoederen, Kengetallen OVL</t>
  </si>
  <si>
    <t>IGOV landelijk vergadering</t>
  </si>
  <si>
    <t>OVLNL-IGOV ACTIVITEITEN AGENDA 2022</t>
  </si>
  <si>
    <t xml:space="preserve">2 juni 10:00-17:00 OVLNL Vakbeurs Openbare Verlichting, Ruimte &amp; Licht . Expo Houten </t>
  </si>
  <si>
    <t xml:space="preserve">23 juni 9:30 uur IGOV vergadering </t>
  </si>
  <si>
    <t xml:space="preserve">23 juni  na lunch Kenniscafé </t>
  </si>
  <si>
    <t>Overige  evenementen</t>
  </si>
  <si>
    <t>8 september 9:30 uur IGOV  en IGOV IP leden ontmoeting</t>
  </si>
  <si>
    <t>8 september na de lunch Kenniscafé</t>
  </si>
  <si>
    <t>12 mei Vakbeurs Openbare Ruimte Brussel</t>
  </si>
  <si>
    <t xml:space="preserve">OVLNL lunch op de Vakbeurs Openbare Ruimte 5 en 6 oktober in Jaarbeurs Utrecht                           </t>
  </si>
  <si>
    <t>OVLNL Excursie GLOW Licht kunst route</t>
  </si>
  <si>
    <t xml:space="preserve"> januari 2023</t>
  </si>
  <si>
    <t>OVLNL nieuwjaarsbijeenkomst. Diner en boot-excursie Amsterdam Light Festival.</t>
  </si>
  <si>
    <t>OVLNL/NSVV OVL symposium</t>
  </si>
  <si>
    <t xml:space="preserve"> 1 december  9:30 - 12:30 uur  IGOV vergadering </t>
  </si>
  <si>
    <t>1 december na lunch Kenniscafé</t>
  </si>
  <si>
    <t>Vakanties</t>
  </si>
  <si>
    <t xml:space="preserve">19 februari - 6 maart voorjaarsvakantie </t>
  </si>
  <si>
    <t xml:space="preserve">30 april - 8 mei  , Meivakantie </t>
  </si>
  <si>
    <t>Zomer en bouwvakantie</t>
  </si>
  <si>
    <t>15 oktober - 30 oktober Herfstvakantie</t>
  </si>
  <si>
    <t>24 december - 8 januari Kerstvakantie</t>
  </si>
  <si>
    <t>Stand van zaken anno xxxx, telemanagement, regelsystemen, TALQ(standaard-)protocol, kWh meting, Slimme meter, cos phi, dimming</t>
  </si>
  <si>
    <t xml:space="preserve">OVL monitor sessies, analyses, </t>
  </si>
  <si>
    <t>Living labs, toegankelijke openbare ruimte en licht, welbevinden, stadsilluminatie, Beleving als kwaliteit, een nieuwe waarde voor verlichtingskwaliteit , Discomfort, Glare, UGR, Omgevingsgericht Lichtontwerp</t>
  </si>
  <si>
    <t xml:space="preserve">Masten, WION, Enec(+) , RAW,  Grondroerdersregeling, Omgevingswet, CROW 500, </t>
  </si>
  <si>
    <t>Energieakkoord, Energiebesparing, Voorbeeld projecten, Monitoren energieverbruik en CO2 afspraken, LCA en MKI voor OVL materialen</t>
  </si>
  <si>
    <t>Lichtvervuiling, Natuur en milieu, Reduceren lichtvervuiling, meetmethodes, nieuwe integrale aanbeveling, lichtreductie, Licht op Natuur, BiZa leidraad lichthinder beleid</t>
  </si>
  <si>
    <t>Aanbestedingsvormen, Innovatie aanbesteden, EMVI, Duurzaam Inkopen, prestatieovereenkomsten, social return, evaluatie Licht op 040, inkopen custom made masten en armaturen</t>
  </si>
  <si>
    <t xml:space="preserve">19  januari 15:00 uur -OVLNL nieuwjaarsbijeenkomst. </t>
  </si>
  <si>
    <t>2  tot 6 oktober  Light+Building messe Frankfurt</t>
  </si>
  <si>
    <t>LUNA lichtfestival Leeuwarden</t>
  </si>
  <si>
    <t>24 maart tot 26 maart</t>
  </si>
  <si>
    <t xml:space="preserve">10 februari 9:30 uur- 10:30 uur IGOV vergadering (online Zoom) </t>
  </si>
  <si>
    <t>10 februari  IGOV-Kenniscafé Discussietafel  (online Zoom)</t>
  </si>
  <si>
    <t>14 april  9:30 uurIGOV vergadering in Almere</t>
  </si>
  <si>
    <t>14 april   Na de lunch Kenniscafé icm Lightchallenge programma</t>
  </si>
  <si>
    <t>25 maart LightChallenge/OVLNL tijdens LUNA</t>
  </si>
  <si>
    <t>14 april Finale Lightchallenge        Almere Floriade</t>
  </si>
  <si>
    <t>versie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</si>
</sst>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thin">
        <color auto="1"/>
      </bottom>
      <diagonal/>
    </border>
    <border>
      <left style="mediumDashed">
        <color indexed="64"/>
      </left>
      <right style="mediumDashed">
        <color indexed="64"/>
      </right>
      <top style="thin">
        <color auto="1"/>
      </top>
      <bottom style="thin">
        <color auto="1"/>
      </bottom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 style="mediumDashed">
        <color indexed="64"/>
      </right>
      <top style="thin">
        <color auto="1"/>
      </top>
      <bottom/>
      <diagonal/>
    </border>
    <border>
      <left/>
      <right style="mediumDashed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1" xfId="0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3" borderId="3" xfId="0" applyFill="1" applyBorder="1" applyAlignment="1">
      <alignment vertical="center" wrapText="1"/>
    </xf>
    <xf numFmtId="0" fontId="0" fillId="3" borderId="7" xfId="0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6" fillId="3" borderId="7" xfId="0" applyFont="1" applyFill="1" applyBorder="1" applyAlignment="1">
      <alignment horizontal="left"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4" fillId="3" borderId="10" xfId="0" applyFont="1" applyFill="1" applyBorder="1" applyAlignment="1">
      <alignment horizontal="left" vertical="top" wrapText="1"/>
    </xf>
    <xf numFmtId="0" fontId="0" fillId="3" borderId="13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wrapText="1"/>
    </xf>
    <xf numFmtId="0" fontId="0" fillId="3" borderId="3" xfId="0" applyFill="1" applyBorder="1" applyAlignment="1">
      <alignment wrapText="1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6" fillId="3" borderId="8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3" fillId="4" borderId="7" xfId="0" applyFont="1" applyFill="1" applyBorder="1" applyAlignment="1">
      <alignment vertical="top" wrapText="1"/>
    </xf>
    <xf numFmtId="0" fontId="6" fillId="3" borderId="11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horizontal="left" wrapText="1"/>
    </xf>
    <xf numFmtId="0" fontId="8" fillId="0" borderId="0" xfId="0" applyFont="1" applyAlignment="1">
      <alignment wrapText="1"/>
    </xf>
    <xf numFmtId="0" fontId="4" fillId="3" borderId="1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vertical="top" wrapText="1"/>
    </xf>
    <xf numFmtId="0" fontId="9" fillId="5" borderId="10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wrapText="1"/>
    </xf>
    <xf numFmtId="0" fontId="7" fillId="3" borderId="15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P76"/>
  <sheetViews>
    <sheetView tabSelected="1" zoomScaleNormal="100" workbookViewId="0">
      <selection activeCell="B13" sqref="B13"/>
    </sheetView>
  </sheetViews>
  <sheetFormatPr defaultColWidth="28.6640625" defaultRowHeight="14.4" x14ac:dyDescent="0.3"/>
  <cols>
    <col min="1" max="1" width="4.44140625" style="2" customWidth="1"/>
    <col min="2" max="2" width="35.5546875" style="4" customWidth="1"/>
    <col min="3" max="3" width="35.44140625" style="4" customWidth="1"/>
    <col min="4" max="4" width="36.33203125" style="4" customWidth="1"/>
    <col min="5" max="5" width="33.44140625" style="4" customWidth="1"/>
    <col min="6" max="6" width="30.109375" style="15" customWidth="1"/>
    <col min="7" max="94" width="28.6640625" style="15"/>
    <col min="95" max="16384" width="28.6640625" style="4"/>
  </cols>
  <sheetData>
    <row r="2" spans="1:94" ht="31.2" x14ac:dyDescent="0.3">
      <c r="B2" s="3" t="s">
        <v>59</v>
      </c>
      <c r="C2" s="42" t="s">
        <v>97</v>
      </c>
    </row>
    <row r="4" spans="1:94" ht="15" x14ac:dyDescent="0.25">
      <c r="A4" s="12"/>
      <c r="B4" s="24"/>
      <c r="C4" s="25" t="s">
        <v>58</v>
      </c>
      <c r="D4" s="25" t="s">
        <v>12</v>
      </c>
      <c r="E4" s="11" t="s">
        <v>63</v>
      </c>
      <c r="F4" s="25" t="s">
        <v>74</v>
      </c>
    </row>
    <row r="5" spans="1:94" ht="15" x14ac:dyDescent="0.25">
      <c r="A5" s="12"/>
      <c r="B5" s="30" t="s">
        <v>0</v>
      </c>
      <c r="C5" s="28"/>
      <c r="D5" s="28"/>
      <c r="E5" s="26"/>
      <c r="F5" s="28"/>
    </row>
    <row r="6" spans="1:94" s="5" customFormat="1" ht="30" x14ac:dyDescent="0.25">
      <c r="A6" s="13"/>
      <c r="B6" s="27"/>
      <c r="C6" s="36" t="s">
        <v>87</v>
      </c>
      <c r="D6" s="36" t="s">
        <v>87</v>
      </c>
      <c r="E6" s="36" t="s">
        <v>87</v>
      </c>
      <c r="F6" s="29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</row>
    <row r="7" spans="1:94" ht="28.8" x14ac:dyDescent="0.3">
      <c r="A7" s="13"/>
      <c r="B7" s="17" t="s">
        <v>1</v>
      </c>
      <c r="C7" s="19" t="s">
        <v>91</v>
      </c>
      <c r="D7" s="19" t="s">
        <v>92</v>
      </c>
      <c r="E7" s="43"/>
      <c r="F7" s="19" t="s">
        <v>75</v>
      </c>
    </row>
    <row r="8" spans="1:94" x14ac:dyDescent="0.3">
      <c r="A8" s="13"/>
      <c r="B8" s="30" t="s">
        <v>2</v>
      </c>
      <c r="C8" s="28"/>
      <c r="D8" s="28"/>
      <c r="E8" s="45" t="s">
        <v>90</v>
      </c>
      <c r="F8" s="28"/>
    </row>
    <row r="9" spans="1:94" x14ac:dyDescent="0.3">
      <c r="A9" s="13"/>
      <c r="B9" s="47"/>
      <c r="C9" s="48"/>
      <c r="D9" s="48"/>
      <c r="E9" s="49" t="s">
        <v>89</v>
      </c>
      <c r="F9" s="48"/>
    </row>
    <row r="10" spans="1:94" s="5" customFormat="1" ht="28.8" x14ac:dyDescent="0.3">
      <c r="A10" s="13"/>
      <c r="B10" s="35"/>
      <c r="C10" s="29"/>
      <c r="D10" s="29"/>
      <c r="E10" s="44" t="s">
        <v>95</v>
      </c>
      <c r="F10" s="29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</row>
    <row r="11" spans="1:94" s="5" customFormat="1" ht="28.8" x14ac:dyDescent="0.3">
      <c r="A11" s="13"/>
      <c r="B11" s="37" t="s">
        <v>3</v>
      </c>
      <c r="C11" s="38" t="s">
        <v>93</v>
      </c>
      <c r="D11" s="38" t="s">
        <v>94</v>
      </c>
      <c r="E11" s="50" t="s">
        <v>96</v>
      </c>
      <c r="F11" s="41" t="s">
        <v>76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</row>
    <row r="12" spans="1:94" x14ac:dyDescent="0.3">
      <c r="A12" s="13"/>
      <c r="B12" s="22"/>
      <c r="C12" s="29"/>
      <c r="D12" s="29"/>
      <c r="E12" s="46"/>
      <c r="F12" s="29"/>
    </row>
    <row r="13" spans="1:94" s="5" customFormat="1" ht="28.8" x14ac:dyDescent="0.3">
      <c r="A13" s="13"/>
      <c r="B13" s="31" t="s">
        <v>4</v>
      </c>
      <c r="C13" s="28"/>
      <c r="D13" s="28"/>
      <c r="E13" s="36" t="s">
        <v>66</v>
      </c>
      <c r="F13" s="28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</row>
    <row r="14" spans="1:94" ht="43.2" x14ac:dyDescent="0.3">
      <c r="A14" s="13"/>
      <c r="B14" s="32" t="s">
        <v>5</v>
      </c>
      <c r="C14" s="19" t="s">
        <v>61</v>
      </c>
      <c r="D14" s="19" t="s">
        <v>62</v>
      </c>
      <c r="E14" s="36" t="s">
        <v>60</v>
      </c>
      <c r="F14" s="19"/>
    </row>
    <row r="15" spans="1:94" s="14" customFormat="1" x14ac:dyDescent="0.3">
      <c r="A15" s="13"/>
      <c r="B15" s="17" t="s">
        <v>6</v>
      </c>
      <c r="C15" s="19"/>
      <c r="D15" s="19"/>
      <c r="E15" s="18"/>
      <c r="F15" s="19" t="s">
        <v>77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</row>
    <row r="16" spans="1:94" x14ac:dyDescent="0.3">
      <c r="A16" s="13"/>
      <c r="B16" s="17" t="s">
        <v>7</v>
      </c>
      <c r="C16" s="39"/>
      <c r="D16" s="19"/>
      <c r="E16" s="18"/>
      <c r="F16" s="19" t="s">
        <v>77</v>
      </c>
    </row>
    <row r="17" spans="1:94" s="5" customFormat="1" ht="28.8" x14ac:dyDescent="0.3">
      <c r="A17" s="13"/>
      <c r="B17" s="21" t="s">
        <v>8</v>
      </c>
      <c r="C17" s="38" t="s">
        <v>64</v>
      </c>
      <c r="D17" s="38" t="s">
        <v>65</v>
      </c>
      <c r="E17" s="38"/>
      <c r="F17" s="38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</row>
    <row r="18" spans="1:94" s="5" customFormat="1" ht="43.2" x14ac:dyDescent="0.3">
      <c r="A18" s="12"/>
      <c r="B18" s="21" t="s">
        <v>9</v>
      </c>
      <c r="C18" s="19"/>
      <c r="D18" s="19"/>
      <c r="E18" s="36" t="s">
        <v>67</v>
      </c>
      <c r="F18" s="19" t="s">
        <v>78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</row>
    <row r="19" spans="1:94" s="5" customFormat="1" ht="28.8" x14ac:dyDescent="0.3">
      <c r="A19" s="12"/>
      <c r="B19" s="21"/>
      <c r="C19" s="19"/>
      <c r="D19" s="19"/>
      <c r="E19" s="36" t="s">
        <v>88</v>
      </c>
      <c r="F19" s="19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</row>
    <row r="20" spans="1:94" s="5" customFormat="1" ht="75.75" customHeight="1" x14ac:dyDescent="0.3">
      <c r="A20" s="12"/>
      <c r="B20" s="33" t="s">
        <v>10</v>
      </c>
      <c r="C20" s="34"/>
      <c r="D20" s="34"/>
      <c r="E20" s="40" t="s">
        <v>71</v>
      </c>
      <c r="F20" s="3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</row>
    <row r="21" spans="1:94" s="5" customFormat="1" ht="28.8" x14ac:dyDescent="0.3">
      <c r="A21" s="13"/>
      <c r="B21" s="22"/>
      <c r="C21" s="29"/>
      <c r="D21" s="29"/>
      <c r="E21" s="36" t="s">
        <v>68</v>
      </c>
      <c r="F21" s="29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</row>
    <row r="22" spans="1:94" ht="63.75" customHeight="1" x14ac:dyDescent="0.3">
      <c r="A22" s="13"/>
      <c r="B22" s="21" t="s">
        <v>11</v>
      </c>
      <c r="C22" s="19" t="s">
        <v>72</v>
      </c>
      <c r="D22" s="19" t="s">
        <v>73</v>
      </c>
      <c r="E22" s="18"/>
      <c r="F22" s="19" t="s">
        <v>73</v>
      </c>
    </row>
    <row r="23" spans="1:94" s="5" customFormat="1" ht="43.2" x14ac:dyDescent="0.3">
      <c r="A23" s="13"/>
      <c r="B23" s="20" t="s">
        <v>69</v>
      </c>
      <c r="C23" s="23"/>
      <c r="D23" s="23"/>
      <c r="E23" s="36" t="s">
        <v>70</v>
      </c>
      <c r="F23" s="23" t="s">
        <v>79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</row>
    <row r="24" spans="1:94" x14ac:dyDescent="0.3">
      <c r="B24" s="9"/>
      <c r="C24" s="10"/>
      <c r="D24" s="10"/>
      <c r="E24" s="10"/>
    </row>
    <row r="26" spans="1:94" x14ac:dyDescent="0.3">
      <c r="A26" s="1"/>
      <c r="B26" s="6" t="s">
        <v>15</v>
      </c>
      <c r="C26" s="6" t="s">
        <v>13</v>
      </c>
      <c r="D26" s="7"/>
      <c r="E26" s="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94" x14ac:dyDescent="0.3">
      <c r="A27" s="1">
        <v>1</v>
      </c>
      <c r="B27" s="8" t="s">
        <v>14</v>
      </c>
      <c r="C27" s="8" t="s">
        <v>38</v>
      </c>
      <c r="D27" s="8"/>
      <c r="E27" s="8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94" x14ac:dyDescent="0.3">
      <c r="A28" s="1">
        <f>A27+1</f>
        <v>2</v>
      </c>
      <c r="B28" s="8" t="s">
        <v>34</v>
      </c>
      <c r="C28" s="8" t="s">
        <v>55</v>
      </c>
      <c r="D28" s="8"/>
      <c r="E28" s="8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94" x14ac:dyDescent="0.3">
      <c r="A29" s="1">
        <f t="shared" ref="A29:A44" si="0">A28+1</f>
        <v>3</v>
      </c>
      <c r="B29" s="8" t="s">
        <v>16</v>
      </c>
      <c r="C29" s="8" t="s">
        <v>20</v>
      </c>
      <c r="D29" s="8"/>
      <c r="E29" s="8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94" x14ac:dyDescent="0.3">
      <c r="A30" s="1">
        <f t="shared" si="0"/>
        <v>4</v>
      </c>
      <c r="B30" s="8" t="s">
        <v>17</v>
      </c>
      <c r="C30" s="8" t="s">
        <v>86</v>
      </c>
      <c r="D30" s="8"/>
      <c r="E30" s="8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94" x14ac:dyDescent="0.3">
      <c r="A31" s="1">
        <f t="shared" si="0"/>
        <v>5</v>
      </c>
      <c r="B31" s="8" t="s">
        <v>18</v>
      </c>
      <c r="C31" s="8" t="s">
        <v>39</v>
      </c>
      <c r="D31" s="8"/>
      <c r="E31" s="8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94" x14ac:dyDescent="0.3">
      <c r="A32" s="1">
        <f t="shared" si="0"/>
        <v>6</v>
      </c>
      <c r="B32" s="8" t="s">
        <v>19</v>
      </c>
      <c r="C32" s="8" t="s">
        <v>81</v>
      </c>
      <c r="D32" s="8"/>
      <c r="E32" s="8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3">
      <c r="A33" s="1">
        <f t="shared" si="0"/>
        <v>7</v>
      </c>
      <c r="B33" s="8" t="s">
        <v>21</v>
      </c>
      <c r="C33" s="8" t="s">
        <v>85</v>
      </c>
      <c r="D33" s="8"/>
      <c r="E33" s="8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3">
      <c r="A34" s="1">
        <f t="shared" si="0"/>
        <v>8</v>
      </c>
      <c r="B34" s="8" t="s">
        <v>22</v>
      </c>
      <c r="C34" s="8" t="s">
        <v>40</v>
      </c>
      <c r="D34" s="8"/>
      <c r="E34" s="8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3">
      <c r="A35" s="1">
        <f t="shared" si="0"/>
        <v>9</v>
      </c>
      <c r="B35" s="8" t="s">
        <v>23</v>
      </c>
      <c r="C35" s="8" t="s">
        <v>26</v>
      </c>
      <c r="D35" s="8"/>
      <c r="E35" s="8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x14ac:dyDescent="0.3">
      <c r="A36" s="1">
        <f t="shared" si="0"/>
        <v>10</v>
      </c>
      <c r="B36" s="8" t="s">
        <v>24</v>
      </c>
      <c r="C36" s="8" t="s">
        <v>80</v>
      </c>
      <c r="D36" s="8"/>
      <c r="E36" s="8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x14ac:dyDescent="0.3">
      <c r="A37" s="1">
        <f t="shared" si="0"/>
        <v>11</v>
      </c>
      <c r="B37" s="8" t="s">
        <v>25</v>
      </c>
      <c r="C37" s="8" t="s">
        <v>57</v>
      </c>
      <c r="D37" s="8"/>
      <c r="E37" s="8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x14ac:dyDescent="0.3">
      <c r="A38" s="1">
        <f t="shared" si="0"/>
        <v>12</v>
      </c>
      <c r="B38" s="8" t="s">
        <v>27</v>
      </c>
      <c r="C38" s="8" t="s">
        <v>56</v>
      </c>
      <c r="D38" s="8"/>
      <c r="E38" s="8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x14ac:dyDescent="0.3">
      <c r="A39" s="1">
        <f t="shared" si="0"/>
        <v>13</v>
      </c>
      <c r="B39" s="8" t="s">
        <v>28</v>
      </c>
      <c r="C39" s="8" t="s">
        <v>29</v>
      </c>
      <c r="D39" s="8"/>
      <c r="E39" s="8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x14ac:dyDescent="0.3">
      <c r="A40" s="1">
        <f t="shared" si="0"/>
        <v>14</v>
      </c>
      <c r="B40" s="8" t="s">
        <v>30</v>
      </c>
      <c r="C40" s="8" t="s">
        <v>43</v>
      </c>
      <c r="D40" s="8"/>
      <c r="E40" s="8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x14ac:dyDescent="0.3">
      <c r="A41" s="1">
        <f t="shared" si="0"/>
        <v>15</v>
      </c>
      <c r="B41" s="8" t="s">
        <v>31</v>
      </c>
      <c r="C41" s="8" t="s">
        <v>32</v>
      </c>
      <c r="D41" s="8"/>
      <c r="E41" s="8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x14ac:dyDescent="0.3">
      <c r="A42" s="1">
        <f t="shared" si="0"/>
        <v>16</v>
      </c>
      <c r="B42" s="8" t="s">
        <v>33</v>
      </c>
      <c r="C42" s="8" t="s">
        <v>54</v>
      </c>
      <c r="D42" s="8"/>
      <c r="E42" s="8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 x14ac:dyDescent="0.3">
      <c r="A43" s="1">
        <v>17</v>
      </c>
      <c r="B43" s="8" t="s">
        <v>41</v>
      </c>
      <c r="C43" s="8" t="s">
        <v>37</v>
      </c>
      <c r="D43" s="8"/>
      <c r="E43" s="8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 x14ac:dyDescent="0.3">
      <c r="A44" s="1">
        <f t="shared" si="0"/>
        <v>18</v>
      </c>
      <c r="B44" s="8" t="s">
        <v>35</v>
      </c>
      <c r="C44" s="8" t="s">
        <v>36</v>
      </c>
      <c r="D44" s="8"/>
      <c r="E44" s="8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 x14ac:dyDescent="0.3">
      <c r="A45" s="1">
        <v>19</v>
      </c>
      <c r="B45" s="8" t="s">
        <v>42</v>
      </c>
      <c r="C45" s="8" t="s">
        <v>84</v>
      </c>
      <c r="D45" s="8"/>
      <c r="E45" s="8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8" x14ac:dyDescent="0.3">
      <c r="A46" s="1">
        <v>20</v>
      </c>
      <c r="B46" s="8" t="s">
        <v>46</v>
      </c>
      <c r="C46" s="8" t="s">
        <v>44</v>
      </c>
      <c r="D46" s="8"/>
      <c r="E46" s="8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 x14ac:dyDescent="0.3">
      <c r="A47" s="2">
        <v>21</v>
      </c>
      <c r="B47" s="8" t="s">
        <v>50</v>
      </c>
      <c r="C47" s="8" t="s">
        <v>45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 x14ac:dyDescent="0.3">
      <c r="A48" s="1">
        <v>22</v>
      </c>
      <c r="B48" s="4" t="s">
        <v>47</v>
      </c>
      <c r="C48" s="8" t="s">
        <v>52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x14ac:dyDescent="0.3">
      <c r="A49" s="1">
        <v>23</v>
      </c>
      <c r="B49" s="4" t="s">
        <v>48</v>
      </c>
      <c r="C49" s="8" t="s">
        <v>51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x14ac:dyDescent="0.3">
      <c r="A50" s="1">
        <v>24</v>
      </c>
      <c r="B50" s="4" t="s">
        <v>49</v>
      </c>
      <c r="C50" s="8" t="s">
        <v>82</v>
      </c>
      <c r="D50" s="8"/>
      <c r="E50" s="8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x14ac:dyDescent="0.3">
      <c r="A51" s="1">
        <v>25</v>
      </c>
      <c r="B51" s="4" t="s">
        <v>53</v>
      </c>
      <c r="C51" s="8" t="s">
        <v>83</v>
      </c>
      <c r="D51" s="8"/>
      <c r="E51" s="8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x14ac:dyDescent="0.3">
      <c r="A52" s="1"/>
      <c r="B52" s="8"/>
      <c r="C52" s="8"/>
      <c r="D52" s="8"/>
      <c r="E52" s="8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x14ac:dyDescent="0.3">
      <c r="A53" s="1"/>
      <c r="B53" s="8"/>
      <c r="C53" s="8"/>
      <c r="D53" s="8"/>
      <c r="E53" s="8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x14ac:dyDescent="0.3">
      <c r="A54" s="1"/>
      <c r="B54" s="8"/>
      <c r="C54" s="8"/>
      <c r="D54" s="8"/>
      <c r="E54" s="8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x14ac:dyDescent="0.3">
      <c r="A55" s="1"/>
    </row>
    <row r="56" spans="1:18" x14ac:dyDescent="0.3">
      <c r="A56" s="1"/>
    </row>
    <row r="57" spans="1:18" x14ac:dyDescent="0.3">
      <c r="A57" s="1"/>
    </row>
    <row r="58" spans="1:18" x14ac:dyDescent="0.3">
      <c r="A58" s="1"/>
    </row>
    <row r="59" spans="1:18" x14ac:dyDescent="0.3">
      <c r="A59" s="1"/>
    </row>
    <row r="60" spans="1:18" x14ac:dyDescent="0.3">
      <c r="A60" s="1"/>
    </row>
    <row r="61" spans="1:18" x14ac:dyDescent="0.3">
      <c r="A61" s="1"/>
    </row>
    <row r="62" spans="1:18" x14ac:dyDescent="0.3">
      <c r="A62" s="1"/>
    </row>
    <row r="63" spans="1:18" x14ac:dyDescent="0.3">
      <c r="A63" s="1"/>
    </row>
    <row r="64" spans="1:18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</sheetData>
  <phoneticPr fontId="0" type="noConversion"/>
  <printOptions horizontalCentered="1"/>
  <pageMargins left="0" right="0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Klink</dc:creator>
  <cp:lastModifiedBy>ismail - [2010]</cp:lastModifiedBy>
  <cp:lastPrinted>2013-02-25T19:02:41Z</cp:lastPrinted>
  <dcterms:created xsi:type="dcterms:W3CDTF">2013-01-01T19:03:28Z</dcterms:created>
  <dcterms:modified xsi:type="dcterms:W3CDTF">2022-01-20T10:01:54Z</dcterms:modified>
</cp:coreProperties>
</file>